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10" name="ID_C0FCC30C43AB4FF48166D7B3634839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04840" y="1320800"/>
          <a:ext cx="1029335" cy="107124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" name="ID_4949B2EADFDC4D55983A4CE995972D1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54370" y="2552700"/>
          <a:ext cx="896620" cy="95186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" name="ID_5D0C1A11803D43F18DD3B573213F565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796280" y="5768975"/>
          <a:ext cx="788670" cy="9906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8" name="ID_F2460485DD324BE68A7A2A16EEAAF70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765800" y="4720590"/>
          <a:ext cx="810895" cy="93472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9" name="ID_5D0C1A228A2A46ABAD932E341231D97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777230" y="3663950"/>
          <a:ext cx="811530" cy="99314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<sst xmlns="http://schemas.openxmlformats.org/spreadsheetml/2006/main" count="22" uniqueCount="19">
  <si>
    <t>广西壮族自治区生殖医院                                                                                                                      生活垃圾桶采购项目需求表</t>
  </si>
  <si>
    <t>序号</t>
  </si>
  <si>
    <t>物品名称</t>
  </si>
  <si>
    <t>数量</t>
  </si>
  <si>
    <t>单位</t>
  </si>
  <si>
    <t>需求参数</t>
  </si>
  <si>
    <t>参考图片</t>
  </si>
  <si>
    <t>60升不锈钢垃圾桶</t>
  </si>
  <si>
    <t>对</t>
  </si>
  <si>
    <t>30L*2内桶，大号脚踏带盖，静音缓降，内外桶分离，可拆卸内桶，加厚304特级不锈钢桶身，不易生锈，含桶体及桶盖粘贴分类标识贴。</t>
  </si>
  <si>
    <t>40升不锈钢垃圾桶</t>
  </si>
  <si>
    <t>20L*2内桶，大号脚踏带盖，静音缓降，内外桶分离，可拆卸内桶，加厚304特级不锈钢桶身，不易生锈，含桶体及桶盖粘贴分类标识贴。</t>
  </si>
  <si>
    <t>12升不锈钢生活垃圾桶</t>
  </si>
  <si>
    <t>个</t>
  </si>
  <si>
    <t>半圆脚踏带盖，静音缓降，内外桶分离，可拆卸内桶，加厚410不锈钢桶身，不易生锈，含桶体及桶盖粘贴分类标识贴。</t>
  </si>
  <si>
    <t>20升不锈钢生活垃圾桶</t>
  </si>
  <si>
    <t>半圆脚踏带盖，静音缓降，内外桶分离，可拆卸内桶，加厚430不锈钢桶身，不易生锈，含桶体及桶盖粘贴分类标识贴。</t>
  </si>
  <si>
    <t>120升带轮子垃圾桶</t>
  </si>
  <si>
    <t>加厚款塑料垃圾桶，带橡胶轮，封闭式带盖，桶盖顶部提手，绿色，含桶体及桶盖粘贴分类标识贴。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</si>
</sst>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销售单盛器行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5" Type="http://schemas.openxmlformats.org/officeDocument/2006/relationships/image" Target="media/image5.png"/><Relationship Id="rId4" Type="http://schemas.openxmlformats.org/officeDocument/2006/relationships/image" Target="media/image4.png"/><Relationship Id="rId3" Type="http://schemas.openxmlformats.org/officeDocument/2006/relationships/image" Target="media/image3.png"/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pane ySplit="3" topLeftCell="A4" activePane="bottomLeft" state="frozen"/>
      <selection/>
      <selection pane="bottomLeft" activeCell="I4" sqref="I4"/>
    </sheetView>
  </sheetViews>
  <sheetFormatPr defaultColWidth="8.89166666666667" defaultRowHeight="13.5" outlineLevelRow="7"/>
  <cols>
    <col min="2" max="2" width="22.25" customWidth="1"/>
    <col min="3" max="3" width="9.10833333333333" customWidth="1"/>
    <col min="4" max="4" width="6.775" customWidth="1"/>
    <col min="5" max="5" width="27.4416666666667" customWidth="1"/>
    <col min="6" max="6" width="14.5" customWidth="1"/>
  </cols>
  <sheetData>
    <row r="1" ht="56" customHeight="1" spans="1:6">
      <c r="A1" s="1" t="s">
        <v>0</v>
      </c>
      <c r="B1" s="1"/>
      <c r="C1" s="1"/>
      <c r="D1" s="1"/>
      <c r="E1" s="1"/>
      <c r="F1" s="1"/>
    </row>
    <row r="3" ht="30" customHeight="1" spans="1:9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4" t="s">
        <v>6</v>
      </c>
      <c r="I3" s="9"/>
    </row>
    <row r="4" ht="95" customHeight="1" spans="1:6">
      <c r="A4" s="5">
        <v>1</v>
      </c>
      <c r="B4" s="5" t="s">
        <v>7</v>
      </c>
      <c r="C4" s="5">
        <v>1</v>
      </c>
      <c r="D4" s="5" t="s">
        <v>8</v>
      </c>
      <c r="E4" s="6" t="s">
        <v>9</v>
      </c>
      <c r="F4" s="7" t="str">
        <f>_xlfn.DISPIMG("ID_C0FCC30C43AB4FF48166D7B363483965",1)</f>
        <v>=DISPIMG("ID_C0FCC30C43AB4FF48166D7B363483965",1)</v>
      </c>
    </row>
    <row r="5" ht="94" customHeight="1" spans="1:6">
      <c r="A5" s="5">
        <v>2</v>
      </c>
      <c r="B5" s="8" t="s">
        <v>10</v>
      </c>
      <c r="C5" s="5">
        <v>12</v>
      </c>
      <c r="D5" s="5" t="s">
        <v>8</v>
      </c>
      <c r="E5" s="6" t="s">
        <v>11</v>
      </c>
      <c r="F5" s="7" t="str">
        <f>_xlfn.DISPIMG("ID_4949B2EADFDC4D55983A4CE995972D12",1)</f>
        <v>=DISPIMG("ID_4949B2EADFDC4D55983A4CE995972D12",1)</v>
      </c>
    </row>
    <row r="6" ht="80" customHeight="1" spans="1:6">
      <c r="A6" s="5">
        <v>3</v>
      </c>
      <c r="B6" s="5" t="s">
        <v>12</v>
      </c>
      <c r="C6" s="5">
        <v>165</v>
      </c>
      <c r="D6" s="5" t="s">
        <v>13</v>
      </c>
      <c r="E6" s="6" t="s">
        <v>14</v>
      </c>
      <c r="F6" s="7" t="str">
        <f>_xlfn.DISPIMG("ID_5D0C1A228A2A46ABAD932E341231D974",1)</f>
        <v>=DISPIMG("ID_5D0C1A228A2A46ABAD932E341231D974",1)</v>
      </c>
    </row>
    <row r="7" ht="80" customHeight="1" spans="1:6">
      <c r="A7" s="5">
        <v>4</v>
      </c>
      <c r="B7" s="5" t="s">
        <v>15</v>
      </c>
      <c r="C7" s="5">
        <v>42</v>
      </c>
      <c r="D7" s="5" t="s">
        <v>13</v>
      </c>
      <c r="E7" s="6" t="s">
        <v>16</v>
      </c>
      <c r="F7" s="7" t="str">
        <f>_xlfn.DISPIMG("ID_F2460485DD324BE68A7A2A16EEAAF703",1)</f>
        <v>=DISPIMG("ID_F2460485DD324BE68A7A2A16EEAAF703",1)</v>
      </c>
    </row>
    <row r="8" ht="88" customHeight="1" spans="1:6">
      <c r="A8" s="5">
        <v>5</v>
      </c>
      <c r="B8" s="5" t="s">
        <v>17</v>
      </c>
      <c r="C8" s="5">
        <v>12</v>
      </c>
      <c r="D8" s="5" t="s">
        <v>13</v>
      </c>
      <c r="E8" s="6" t="s">
        <v>18</v>
      </c>
      <c r="F8" s="7" t="str">
        <f>_xlfn.DISPIMG("ID_5D0C1A11803D43F18DD3B573213F5651",1)</f>
        <v>=DISPIMG("ID_5D0C1A11803D43F18DD3B573213F5651",1)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利琳</dc:creator>
  <cp:lastModifiedBy>天堂鸟</cp:lastModifiedBy>
  <dcterms:created xsi:type="dcterms:W3CDTF">2023-07-31T00:20:00Z</dcterms:created>
  <dcterms:modified xsi:type="dcterms:W3CDTF">2023-08-11T07:44:12Z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203B0F9AE3A74541B7FCEAAA8C516548_13</vt:lpwstr>
  </property>
  <property fmtid="{D5CDD505-2E9C-101B-9397-08002B2CF9AE}" pid="3" name="KSOProductBuildVer">
    <vt:lpwstr>2052-12.1.0.15120</vt:lpwstr>
  </property>
</Properties>
</file>